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120" windowWidth="24852" windowHeight="10824" activeTab="0"/>
  </bookViews>
  <sheets>
    <sheet name="Leht1" sheetId="1" r:id="rId1"/>
    <sheet name="Leht2" sheetId="2" r:id="rId2"/>
    <sheet name="Leht3" sheetId="3" r:id="rId3"/>
  </sheets>
  <definedNames/>
  <calcPr fullCalcOnLoad="1"/>
</workbook>
</file>

<file path=xl/sharedStrings.xml><?xml version="1.0" encoding="utf-8"?>
<sst xmlns="http://schemas.openxmlformats.org/spreadsheetml/2006/main" count="44" uniqueCount="19">
  <si>
    <t>kalsadamate ja lossimiskohtde uuendamine</t>
  </si>
  <si>
    <t>kalandutoodetete töötlemine</t>
  </si>
  <si>
    <t>majandustegevuste mitmekesistamine</t>
  </si>
  <si>
    <t xml:space="preserve">kudealade taastamise </t>
  </si>
  <si>
    <t>kalandus/merendustraditsioonid</t>
  </si>
  <si>
    <t xml:space="preserve">strateegiatelg </t>
  </si>
  <si>
    <t>%</t>
  </si>
  <si>
    <t xml:space="preserve">summa </t>
  </si>
  <si>
    <t xml:space="preserve">kokku </t>
  </si>
  <si>
    <t xml:space="preserve">praegu kehtiv jaotus </t>
  </si>
  <si>
    <t xml:space="preserve">Strateegia eesmärgid on täidetud, summa on kõigest 14898 eurot ning sellega pole võimalik midagi suuremat teha, samuti ei ole näha kust taotlejaid võiks tekkida, seega pole teljega suut mõtet jätkata. </t>
  </si>
  <si>
    <t xml:space="preserve">Sadamate puhul on olnud palju kordustaotlusi ühele ja samale tegevusele (ehk siis taotleja on mitu korda proovinud, need olen maha lahutanud ning rahavajadus võiks olla 516 370 eurot, see tähenadaks, et saaksime rahastatud kõik tegevused millele on toetust küsitud. See paraku ei tule kõne allagi. Kui me suurendaksime sadamate osas 40% peale oleks summa 198 639 eurot siis see tegelikult ei aita, saaksime rahastada ikkagi ainult ühte projekti, kui seda summat hakata jagama näiteks 2 vooru peale, oleks summa niivõrd väike, et sellega ei jõuaks ikkagi kusklile. Tähele tuleb ka panna, et vastavalt määrusele ei või projketivahenditest rohkem kui 35% minna KOVidele, praegu on see % 31,26 seega üpriski lähedal. Kui suurendada telje osakaalu 40% ja mõni KOV saab toetuse on see piir kindlasti lõhki ja KOV sisuliselt teljest väljas, KOVisid on sadamate telejes taotlejana palju ja neid tõrjuda ei oleks õiglane. </t>
  </si>
  <si>
    <t xml:space="preserve">kommentaarid ja võimalikud strateegiad </t>
  </si>
  <si>
    <t xml:space="preserve">siinkohal arvestasin ka kordustaotlusi ja seda tegevuste põhiselt, maha on lahutatud need tegevused mis on saanud toetuse 2 või 3 katsel, seega arvetuslik rahavajadus, et kõikki tegevusi rahastada on ca 70000 eurot. Siit on maha võetud ka need taotlused tegevused mis on jäänud alla 3 pukti piiri ja üsnagi mõttetud. Arvestada tuleb, et kui kuulutame välja vooru ja anname indikatsiooni, et see on pikemaks ajaks viimane, võib taotlejaid tekkida üpriski palju. </t>
  </si>
  <si>
    <t xml:space="preserve">arvestasin korduataotlusi ja seda tegevuste põhiselt, maha on lahutatud need tegevused mis on saanud toetuse 2 või 3 katsel ja taotlused mis on jäänud alla 3 punkti, samuti taotlejad kellel pole enam püügiluba ja taotlema enam ei tule. Arvestuslik rahavajadus on ca 125 000 eurot, et rahastada kõikki tegevusi milleks on toetust küsitud ja mis vähegi mõistlik tundub.  Ka siin tuleb arvestada, et kui kuulutada välja voor ja indikeerida, et tegemist on suure tõenäosusega pikemaks ajaks viimane võib tekkida palju taotlusi </t>
  </si>
  <si>
    <t xml:space="preserve">siinkohal suurt konkurentsi ei ole, kui maha arvestada taotlused mis on jäänud alla 3 hindepunkti, arvestada tuleb, et seoses eriolukorraga võib tekkida palju edasi lükkamisi ja võib olla ka katsekastamisi, seega võib olla uues voorus vähem taotlejaid või rohkem raha loobumiste arvelt. Üldiselt tundub prtaegu olema telje jaotise 10% suhteliselt mõistlik </t>
  </si>
  <si>
    <t xml:space="preserve">Tundub, et meil on mõistlik välja minna ühe vooruga, kui hakkaksime seda praegu kaheks jagama, siis muudame summad väikeseks, eriti on probleem sellisel juhul sadmate puhul. </t>
  </si>
  <si>
    <t xml:space="preserve">Võimalikud jaotused (kudelade 3% mitmesistamisse) </t>
  </si>
  <si>
    <t xml:space="preserve">Võimalikud jaotused (kudelade 3% mitmesistamisse ja 7% töötlemisest mitmekesistamisse)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</si>
</sst>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34">
    <font>
      <sz val="11"/>
      <color theme="1"/>
      <name val="Calibri"/>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1" borderId="0" applyNumberFormat="0" applyBorder="0" applyAlignment="0" applyProtection="0"/>
    <xf numFmtId="0" fontId="21" fillId="22" borderId="0" applyNumberFormat="0" applyBorder="0" applyAlignment="0" applyProtection="0"/>
    <xf numFmtId="0" fontId="22" fillId="0" borderId="0" applyNumberFormat="0" applyFill="0" applyBorder="0" applyAlignment="0" applyProtection="0"/>
    <xf numFmtId="0" fontId="23"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3" borderId="3" applyNumberFormat="0" applyAlignment="0" applyProtection="0"/>
    <xf numFmtId="0" fontId="25" fillId="0" borderId="4" applyNumberFormat="0" applyFill="0" applyAlignment="0" applyProtection="0"/>
    <xf numFmtId="0" fontId="0" fillId="24" borderId="5" applyNumberFormat="0" applyFont="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9" fontId="0" fillId="0" borderId="0" applyFont="0" applyFill="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1" fillId="0" borderId="0" applyNumberFormat="0" applyFill="0" applyBorder="0" applyAlignment="0" applyProtection="0"/>
    <xf numFmtId="0" fontId="32"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0" borderId="9" applyNumberFormat="0" applyAlignment="0" applyProtection="0"/>
  </cellStyleXfs>
  <cellXfs count="21">
    <xf numFmtId="0" fontId="0" fillId="0" borderId="0" xfId="0" applyFont="1"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2" fontId="0" fillId="0" borderId="12" xfId="0" applyNumberFormat="1" applyBorder="1" applyAlignment="1">
      <alignment/>
    </xf>
    <xf numFmtId="0" fontId="23" fillId="0" borderId="13" xfId="0" applyFont="1" applyBorder="1" applyAlignment="1">
      <alignment/>
    </xf>
    <xf numFmtId="0" fontId="23" fillId="0" borderId="14" xfId="0" applyFont="1" applyBorder="1" applyAlignment="1">
      <alignment/>
    </xf>
    <xf numFmtId="0" fontId="23" fillId="0" borderId="15" xfId="0" applyFont="1" applyBorder="1" applyAlignment="1">
      <alignment/>
    </xf>
    <xf numFmtId="2" fontId="0" fillId="0" borderId="16" xfId="0" applyNumberFormat="1" applyBorder="1" applyAlignment="1">
      <alignment/>
    </xf>
    <xf numFmtId="0" fontId="23" fillId="0" borderId="17" xfId="0" applyFont="1" applyBorder="1" applyAlignment="1">
      <alignment/>
    </xf>
    <xf numFmtId="0" fontId="0" fillId="0" borderId="10" xfId="0" applyBorder="1" applyAlignment="1">
      <alignment wrapText="1"/>
    </xf>
    <xf numFmtId="0" fontId="23" fillId="0" borderId="11" xfId="0" applyFont="1" applyBorder="1" applyAlignment="1">
      <alignment/>
    </xf>
    <xf numFmtId="0" fontId="23" fillId="0" borderId="10" xfId="0" applyFont="1" applyBorder="1" applyAlignment="1">
      <alignment/>
    </xf>
    <xf numFmtId="0" fontId="23" fillId="0" borderId="16"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xf>
    <xf numFmtId="0" fontId="23" fillId="0" borderId="18" xfId="0" applyFont="1" applyBorder="1" applyAlignment="1">
      <alignment horizontal="center"/>
    </xf>
    <xf numFmtId="0" fontId="23" fillId="0" borderId="19" xfId="0" applyFont="1" applyBorder="1" applyAlignment="1">
      <alignment horizontal="center"/>
    </xf>
    <xf numFmtId="0" fontId="23" fillId="0" borderId="20" xfId="0" applyFont="1" applyBorder="1" applyAlignment="1">
      <alignment horizontal="center"/>
    </xf>
    <xf numFmtId="0" fontId="23" fillId="0" borderId="10" xfId="0" applyFont="1" applyBorder="1" applyAlignment="1">
      <alignment horizontal="center"/>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tekst" xfId="36"/>
    <cellStyle name="Kokku" xfId="37"/>
    <cellStyle name="Comma" xfId="38"/>
    <cellStyle name="Comma [0]" xfId="39"/>
    <cellStyle name="Kontrolli lahtrit" xfId="40"/>
    <cellStyle name="Lingitud lahter" xfId="41"/>
    <cellStyle name="Märkus" xfId="42"/>
    <cellStyle name="Neutraalne" xfId="43"/>
    <cellStyle name="Pealkiri" xfId="44"/>
    <cellStyle name="Pealkiri 1" xfId="45"/>
    <cellStyle name="Pealkiri 2" xfId="46"/>
    <cellStyle name="Pealkiri 3" xfId="47"/>
    <cellStyle name="Pealkiri 4" xfId="48"/>
    <cellStyle name="Percent" xfId="49"/>
    <cellStyle name="Rõhk1" xfId="50"/>
    <cellStyle name="Rõhk2" xfId="51"/>
    <cellStyle name="Rõhk3" xfId="52"/>
    <cellStyle name="Rõhk4" xfId="53"/>
    <cellStyle name="Rõhk5" xfId="54"/>
    <cellStyle name="Rõhk6" xfId="55"/>
    <cellStyle name="Selgitav tekst" xfId="56"/>
    <cellStyle name="Sisestus" xfId="57"/>
    <cellStyle name="Currency" xfId="58"/>
    <cellStyle name="Currency [0]" xfId="59"/>
    <cellStyle name="Väljund"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
  <sheetViews>
    <sheetView tabSelected="1" zoomScalePageLayoutView="0" workbookViewId="0" topLeftCell="A4">
      <selection activeCell="D24" sqref="D24"/>
    </sheetView>
  </sheetViews>
  <sheetFormatPr defaultColWidth="9.140625" defaultRowHeight="15"/>
  <cols>
    <col min="1" max="1" width="36.7109375" style="0" bestFit="1" customWidth="1"/>
    <col min="4" max="4" width="14.8515625" style="0" customWidth="1"/>
    <col min="5" max="5" width="106.140625" style="0" customWidth="1"/>
    <col min="6" max="6" width="9.421875" style="0" bestFit="1" customWidth="1"/>
  </cols>
  <sheetData>
    <row r="1" spans="1:4" ht="14.25">
      <c r="A1" s="17" t="s">
        <v>9</v>
      </c>
      <c r="B1" s="18"/>
      <c r="C1" s="18"/>
      <c r="D1" s="19"/>
    </row>
    <row r="2" spans="1:4" ht="14.25">
      <c r="A2" s="3" t="s">
        <v>5</v>
      </c>
      <c r="B2" s="2" t="s">
        <v>6</v>
      </c>
      <c r="C2" s="2"/>
      <c r="D2" s="4" t="s">
        <v>7</v>
      </c>
    </row>
    <row r="3" spans="1:4" ht="14.25">
      <c r="A3" s="3" t="s">
        <v>0</v>
      </c>
      <c r="B3" s="2">
        <v>30</v>
      </c>
      <c r="C3" s="2">
        <v>0.3</v>
      </c>
      <c r="D3" s="5">
        <f>D8*C3</f>
        <v>148979.898</v>
      </c>
    </row>
    <row r="4" spans="1:4" ht="14.25">
      <c r="A4" s="3" t="s">
        <v>1</v>
      </c>
      <c r="B4" s="2">
        <v>30</v>
      </c>
      <c r="C4" s="2">
        <v>0.3</v>
      </c>
      <c r="D4" s="5">
        <f>D8*C4</f>
        <v>148979.898</v>
      </c>
    </row>
    <row r="5" spans="1:4" ht="14.25">
      <c r="A5" s="3" t="s">
        <v>2</v>
      </c>
      <c r="B5" s="2">
        <v>27</v>
      </c>
      <c r="C5" s="2">
        <v>0.27</v>
      </c>
      <c r="D5" s="5">
        <f>D8*C5</f>
        <v>134081.9082</v>
      </c>
    </row>
    <row r="6" spans="1:4" ht="14.25">
      <c r="A6" s="3" t="s">
        <v>3</v>
      </c>
      <c r="B6" s="2">
        <v>3</v>
      </c>
      <c r="C6" s="2">
        <v>0.03</v>
      </c>
      <c r="D6" s="5">
        <f>D8*C6</f>
        <v>14897.9898</v>
      </c>
    </row>
    <row r="7" spans="1:6" ht="14.25">
      <c r="A7" s="3" t="s">
        <v>4</v>
      </c>
      <c r="B7" s="2">
        <v>10</v>
      </c>
      <c r="C7" s="2">
        <v>0.1</v>
      </c>
      <c r="D7" s="5">
        <f>D8*C7</f>
        <v>49659.966</v>
      </c>
      <c r="F7" s="1"/>
    </row>
    <row r="8" spans="1:4" ht="15" thickBot="1">
      <c r="A8" s="6" t="s">
        <v>8</v>
      </c>
      <c r="B8" s="7">
        <f>SUM(B3:B7)</f>
        <v>100</v>
      </c>
      <c r="C8" s="7">
        <f>SUM(C3:C7)</f>
        <v>1</v>
      </c>
      <c r="D8" s="8">
        <v>496599.66</v>
      </c>
    </row>
    <row r="10" spans="1:5" ht="14.25">
      <c r="A10" s="20" t="s">
        <v>17</v>
      </c>
      <c r="B10" s="20"/>
      <c r="C10" s="20"/>
      <c r="D10" s="20"/>
      <c r="E10" s="20"/>
    </row>
    <row r="11" spans="1:5" ht="14.25">
      <c r="A11" s="12" t="s">
        <v>5</v>
      </c>
      <c r="B11" s="13" t="s">
        <v>6</v>
      </c>
      <c r="C11" s="13"/>
      <c r="D11" s="14" t="s">
        <v>7</v>
      </c>
      <c r="E11" s="15" t="s">
        <v>12</v>
      </c>
    </row>
    <row r="12" spans="1:5" ht="114.75">
      <c r="A12" s="3" t="s">
        <v>0</v>
      </c>
      <c r="B12" s="2">
        <v>30</v>
      </c>
      <c r="C12" s="2">
        <v>0.3</v>
      </c>
      <c r="D12" s="9">
        <f>D17*C12</f>
        <v>148979.898</v>
      </c>
      <c r="E12" s="11" t="s">
        <v>11</v>
      </c>
    </row>
    <row r="13" spans="1:5" ht="57">
      <c r="A13" s="3" t="s">
        <v>1</v>
      </c>
      <c r="B13" s="2">
        <v>30</v>
      </c>
      <c r="C13" s="2">
        <v>0.3</v>
      </c>
      <c r="D13" s="9">
        <f>D17*C13</f>
        <v>148979.898</v>
      </c>
      <c r="E13" s="11" t="s">
        <v>13</v>
      </c>
    </row>
    <row r="14" spans="1:5" ht="72">
      <c r="A14" s="3" t="s">
        <v>2</v>
      </c>
      <c r="B14" s="2">
        <v>30</v>
      </c>
      <c r="C14" s="2">
        <v>0.3</v>
      </c>
      <c r="D14" s="9">
        <f>D17*C14</f>
        <v>148979.898</v>
      </c>
      <c r="E14" s="11" t="s">
        <v>14</v>
      </c>
    </row>
    <row r="15" spans="1:5" ht="28.5">
      <c r="A15" s="3" t="s">
        <v>3</v>
      </c>
      <c r="B15" s="2">
        <v>0</v>
      </c>
      <c r="C15" s="2">
        <v>0</v>
      </c>
      <c r="D15" s="9">
        <f>D17*C15</f>
        <v>0</v>
      </c>
      <c r="E15" s="11" t="s">
        <v>10</v>
      </c>
    </row>
    <row r="16" spans="1:5" ht="42.75">
      <c r="A16" s="3" t="s">
        <v>4</v>
      </c>
      <c r="B16" s="2">
        <v>10</v>
      </c>
      <c r="C16" s="2">
        <v>0.1</v>
      </c>
      <c r="D16" s="9">
        <f>D17*C16</f>
        <v>49659.966</v>
      </c>
      <c r="E16" s="11" t="s">
        <v>15</v>
      </c>
    </row>
    <row r="17" spans="1:5" ht="29.25" thickBot="1">
      <c r="A17" s="6" t="s">
        <v>8</v>
      </c>
      <c r="B17" s="7">
        <f>SUM(B12:B16)</f>
        <v>100</v>
      </c>
      <c r="C17" s="7">
        <f>SUM(C12:C16)</f>
        <v>0.9999999999999999</v>
      </c>
      <c r="D17" s="10">
        <v>496599.66</v>
      </c>
      <c r="E17" s="11" t="s">
        <v>16</v>
      </c>
    </row>
    <row r="20" spans="1:5" ht="14.25">
      <c r="A20" s="20" t="s">
        <v>18</v>
      </c>
      <c r="B20" s="20"/>
      <c r="C20" s="20"/>
      <c r="D20" s="20"/>
      <c r="E20" s="20"/>
    </row>
    <row r="21" spans="1:5" ht="14.25">
      <c r="A21" s="12" t="s">
        <v>5</v>
      </c>
      <c r="B21" s="13" t="s">
        <v>6</v>
      </c>
      <c r="C21" s="13"/>
      <c r="D21" s="14" t="s">
        <v>7</v>
      </c>
      <c r="E21" s="16" t="s">
        <v>12</v>
      </c>
    </row>
    <row r="22" spans="1:5" ht="114.75">
      <c r="A22" s="3" t="s">
        <v>0</v>
      </c>
      <c r="B22" s="2">
        <v>30</v>
      </c>
      <c r="C22" s="2">
        <v>0.3</v>
      </c>
      <c r="D22" s="9">
        <f>D27*C22</f>
        <v>148979.898</v>
      </c>
      <c r="E22" s="11" t="s">
        <v>11</v>
      </c>
    </row>
    <row r="23" spans="1:5" ht="57">
      <c r="A23" s="3" t="s">
        <v>1</v>
      </c>
      <c r="B23" s="2">
        <v>23</v>
      </c>
      <c r="C23" s="2">
        <v>0.23</v>
      </c>
      <c r="D23" s="9">
        <f>D27*C23</f>
        <v>114217.9218</v>
      </c>
      <c r="E23" s="11" t="s">
        <v>13</v>
      </c>
    </row>
    <row r="24" spans="1:5" ht="72">
      <c r="A24" s="3" t="s">
        <v>2</v>
      </c>
      <c r="B24" s="2">
        <v>37</v>
      </c>
      <c r="C24" s="2">
        <v>0.37</v>
      </c>
      <c r="D24" s="9">
        <f>D27*C24</f>
        <v>183741.8742</v>
      </c>
      <c r="E24" s="11" t="s">
        <v>14</v>
      </c>
    </row>
    <row r="25" spans="1:5" ht="28.5">
      <c r="A25" s="3" t="s">
        <v>3</v>
      </c>
      <c r="B25" s="2">
        <v>0</v>
      </c>
      <c r="C25" s="2">
        <v>0</v>
      </c>
      <c r="D25" s="9">
        <f>D27*C25</f>
        <v>0</v>
      </c>
      <c r="E25" s="11" t="s">
        <v>10</v>
      </c>
    </row>
    <row r="26" spans="1:5" ht="42.75">
      <c r="A26" s="3" t="s">
        <v>4</v>
      </c>
      <c r="B26" s="2">
        <v>10</v>
      </c>
      <c r="C26" s="2">
        <v>0.1</v>
      </c>
      <c r="D26" s="9">
        <f>D27*C26</f>
        <v>49659.966</v>
      </c>
      <c r="E26" s="11" t="s">
        <v>15</v>
      </c>
    </row>
    <row r="27" spans="1:5" ht="29.25" thickBot="1">
      <c r="A27" s="6" t="s">
        <v>8</v>
      </c>
      <c r="B27" s="7">
        <f>SUM(B22:B26)</f>
        <v>100</v>
      </c>
      <c r="C27" s="7">
        <f>SUM(C22:C26)</f>
        <v>1</v>
      </c>
      <c r="D27" s="10">
        <v>496599.66</v>
      </c>
      <c r="E27" s="11" t="s">
        <v>16</v>
      </c>
    </row>
  </sheetData>
  <sheetProtection/>
  <mergeCells count="3">
    <mergeCell ref="A1:D1"/>
    <mergeCell ref="A10:E10"/>
    <mergeCell ref="A20:E20"/>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Windowsi kasutaja</dc:creator>
  <cp:keywords/>
  <dc:description/>
  <cp:lastModifiedBy>Windowsi kasutaja</cp:lastModifiedBy>
  <dcterms:created xsi:type="dcterms:W3CDTF">2020-04-01T11:58:00Z</dcterms:created>
  <dcterms:modified xsi:type="dcterms:W3CDTF">2020-05-18T11:20:27Z</dcterms:modified>
  <cp:category/>
  <cp:version/>
  <cp:contentType/>
  <cp:contentStatus/>
</cp:coreProperties>
</file>